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e5f49490d147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kap DPT Nasional" sheetId="1" r:id="R043546fa1c75413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"/>
  </x:numFmts>
  <x:fonts count="6">
    <x:font>
      <x:sz val="11"/>
      <x:name val="Carlito"/>
    </x:font>
    <x:font>
      <x:sz val="11"/>
      <x:name val="Arial"/>
    </x:font>
    <x:font>
      <x:b/>
      <x:sz val="15"/>
      <x:name val="Arial"/>
    </x:font>
    <x:font>
      <x:i/>
      <x:sz val="10"/>
      <x:name val="Arial"/>
    </x:font>
    <x:font>
      <x:b/>
      <x:sz val="11"/>
      <x:color rgb="FFFFFFFF"/>
      <x:name val="Arial"/>
    </x:font>
    <x:font>
      <x:b/>
      <x:sz val="11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243746"/>
      </x:patternFill>
    </x:fill>
    <x:fill>
      <x:patternFill patternType="solid">
        <x:fgColor rgb="FFE4EAF0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horizont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2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200" fontId="1" fillId="3" borderId="0" xfId="0" applyNumberFormat="1" applyFont="1" applyFill="1" applyBorder="1" applyAlignment="1">
      <x:alignment vertical="center"/>
    </x:xf>
    <x:xf numFmtId="0" fontId="5" fillId="3" borderId="0" xfId="0" applyNumberFormat="1" applyFont="1" applyFill="1" applyBorder="1" applyAlignment="1">
      <x:alignment vertical="center"/>
    </x:xf>
    <x:xf numFmtId="200" fontId="5" fillId="3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fc65d157974ef6" /><Relationship Type="http://schemas.openxmlformats.org/officeDocument/2006/relationships/theme" Target="/xl/theme/theme1.xml" Id="R7a6156aa6b934bd0" /><Relationship Type="http://schemas.openxmlformats.org/officeDocument/2006/relationships/sharedStrings" Target="/xl/sharedStrings.xml" Id="Rd72ba250578d453e" /><Relationship Type="http://schemas.openxmlformats.org/officeDocument/2006/relationships/worksheet" Target="/xl/worksheets/sheet1.xml" Id="R043546fa1c754130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xSplit="2" ySplit="4" topLeftCell="C5" activePane="bottomRight" state="frozen"/>
    </x:sheetView>
  </x:sheetViews>
  <x:sheetFormatPr defaultRowHeight="15"/>
  <x:cols>
    <x:col min="1" max="1" width="6" hidden="0" customWidth="1"/>
    <x:col min="2" max="2" width="39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9" hidden="0" customWidth="1"/>
    <x:col min="8" max="8" width="19" hidden="0" customWidth="1"/>
    <x:col min="9" max="9" width="19" hidden="0" customWidth="1"/>
    <x:col min="10" max="10" width="10" hidden="0" customWidth="1"/>
  </x:cols>
  <x:sheetData>
    <x:row r="1" ht="30" customHeight="1">
      <x:c r="A1" s="9" t="str">
        <x:v>REKAPITULASI NASIONAL DAFTAR PEMILIH TETAP (DPT) PEMILIHAN UMUM TAHUN 2024</x:v>
      </x:c>
      <x:c r="B1" s="9"/>
      <x:c r="C1" s="9"/>
      <x:c r="D1" s="9"/>
      <x:c r="E1" s="9"/>
      <x:c r="F1" s="9"/>
      <x:c r="G1" s="9"/>
      <x:c r="H1" s="9"/>
      <x:c r="I1" s="9"/>
      <x:c r="J1" s="9"/>
    </x:row>
    <x:row r="2">
      <x:c r="A2" s="10" t="str">
        <x:v>Sumber: Lampiran Keputusan KPU Nomor 857 Tahun 2023, halaman 1-2. Model A-Rekap Nasional.</x:v>
      </x:c>
      <x:c r="B2" s="10"/>
      <x:c r="C2" s="10"/>
      <x:c r="D2" s="10"/>
      <x:c r="E2" s="10"/>
      <x:c r="F2" s="10"/>
      <x:c r="G2" s="10"/>
      <x:c r="H2" s="10"/>
      <x:c r="I2" s="10"/>
      <x:c r="J2" s="10"/>
    </x:row>
    <x:row r="3">
      <x:c r="A3" s="11"/>
      <x:c r="B3" s="11"/>
      <x:c r="C3" s="11"/>
      <x:c r="D3" s="11"/>
      <x:c r="E3" s="11"/>
      <x:c r="F3" s="11"/>
      <x:c r="G3" s="11"/>
      <x:c r="H3" s="11"/>
      <x:c r="I3" s="11"/>
      <x:c r="J3" s="11"/>
    </x:row>
    <x:row r="4" ht="60" customHeight="1">
      <x:c r="A4" s="8" t="str">
        <x:v>No</x:v>
      </x:c>
      <x:c r="B4" s="8" t="str">
        <x:v>Nama Provinsi / Luar Negeri</x:v>
      </x:c>
      <x:c r="C4" s="8" t="str">
        <x:v>Jumlah Kab/Kota/PPLN</x:v>
      </x:c>
      <x:c r="D4" s="8" t="str">
        <x:v>Jumlah Kecamatan</x:v>
      </x:c>
      <x:c r="E4" s="8" t="str">
        <x:v>Jumlah Desa/Kel</x:v>
      </x:c>
      <x:c r="F4" s="8" t="str">
        <x:v>Jumlah TPS/TPSLN/KSK/POS</x:v>
      </x:c>
      <x:c r="G4" s="8" t="str">
        <x:v>Pemilih L</x:v>
      </x:c>
      <x:c r="H4" s="8" t="str">
        <x:v>Pemilih P</x:v>
      </x:c>
      <x:c r="I4" s="8" t="str">
        <x:v>Pemilih L+P</x:v>
      </x:c>
      <x:c r="J4" s="8" t="str">
        <x:v>Ket</x:v>
      </x:c>
    </x:row>
    <x:row r="5" ht="23" customHeight="1">
      <x:c r="A5" s="11" t="n">
        <x:v>1</x:v>
      </x:c>
      <x:c r="B5" s="11" t="str">
        <x:v>ACEH</x:v>
      </x:c>
      <x:c r="C5" s="12" t="n">
        <x:v>23</x:v>
      </x:c>
      <x:c r="D5" s="12" t="n">
        <x:v>290</x:v>
      </x:c>
      <x:c r="E5" s="12" t="n">
        <x:v>6499</x:v>
      </x:c>
      <x:c r="F5" s="12" t="n">
        <x:v>16046</x:v>
      </x:c>
      <x:c r="G5" s="12" t="n">
        <x:v>1839412</x:v>
      </x:c>
      <x:c r="H5" s="12" t="n">
        <x:v>1902625</x:v>
      </x:c>
      <x:c r="I5" s="12" t="n">
        <x:v>3742037</x:v>
      </x:c>
      <x:c r="J5" s="11" t="str"/>
    </x:row>
    <x:row r="6" ht="23" customHeight="1">
      <x:c r="A6" s="11" t="n">
        <x:v>2</x:v>
      </x:c>
      <x:c r="B6" s="11" t="str">
        <x:v>SUMATERA UTARA</x:v>
      </x:c>
      <x:c r="C6" s="12" t="n">
        <x:v>33</x:v>
      </x:c>
      <x:c r="D6" s="12" t="n">
        <x:v>455</x:v>
      </x:c>
      <x:c r="E6" s="12" t="n">
        <x:v>6110</x:v>
      </x:c>
      <x:c r="F6" s="12" t="n">
        <x:v>45875</x:v>
      </x:c>
      <x:c r="G6" s="12" t="n">
        <x:v>5360844</x:v>
      </x:c>
      <x:c r="H6" s="12" t="n">
        <x:v>5493096</x:v>
      </x:c>
      <x:c r="I6" s="12" t="n">
        <x:v>10853940</x:v>
      </x:c>
      <x:c r="J6" s="11" t="str"/>
    </x:row>
    <x:row r="7" ht="23" customHeight="1">
      <x:c r="A7" s="11" t="n">
        <x:v>3</x:v>
      </x:c>
      <x:c r="B7" s="11" t="str">
        <x:v>SUMATERA BARAT</x:v>
      </x:c>
      <x:c r="C7" s="12" t="n">
        <x:v>19</x:v>
      </x:c>
      <x:c r="D7" s="12" t="n">
        <x:v>179</x:v>
      </x:c>
      <x:c r="E7" s="12" t="n">
        <x:v>1265</x:v>
      </x:c>
      <x:c r="F7" s="12" t="n">
        <x:v>17569</x:v>
      </x:c>
      <x:c r="G7" s="12" t="n">
        <x:v>2027360</x:v>
      </x:c>
      <x:c r="H7" s="12" t="n">
        <x:v>2061246</x:v>
      </x:c>
      <x:c r="I7" s="12" t="n">
        <x:v>4088606</x:v>
      </x:c>
      <x:c r="J7" s="11" t="str"/>
    </x:row>
    <x:row r="8" ht="23" customHeight="1">
      <x:c r="A8" s="11" t="n">
        <x:v>4</x:v>
      </x:c>
      <x:c r="B8" s="11" t="str">
        <x:v>RIAU</x:v>
      </x:c>
      <x:c r="C8" s="12" t="n">
        <x:v>12</x:v>
      </x:c>
      <x:c r="D8" s="12" t="n">
        <x:v>172</x:v>
      </x:c>
      <x:c r="E8" s="12" t="n">
        <x:v>1862</x:v>
      </x:c>
      <x:c r="F8" s="12" t="n">
        <x:v>19366</x:v>
      </x:c>
      <x:c r="G8" s="12" t="n">
        <x:v>2399163</x:v>
      </x:c>
      <x:c r="H8" s="12" t="n">
        <x:v>2333011</x:v>
      </x:c>
      <x:c r="I8" s="12" t="n">
        <x:v>4732174</x:v>
      </x:c>
      <x:c r="J8" s="11" t="str"/>
    </x:row>
    <x:row r="9" ht="23" customHeight="1">
      <x:c r="A9" s="11" t="n">
        <x:v>5</x:v>
      </x:c>
      <x:c r="B9" s="11" t="str">
        <x:v>JAMBI</x:v>
      </x:c>
      <x:c r="C9" s="12" t="n">
        <x:v>11</x:v>
      </x:c>
      <x:c r="D9" s="12" t="n">
        <x:v>144</x:v>
      </x:c>
      <x:c r="E9" s="12" t="n">
        <x:v>1585</x:v>
      </x:c>
      <x:c r="F9" s="12" t="n">
        <x:v>11160</x:v>
      </x:c>
      <x:c r="G9" s="12" t="n">
        <x:v>1350151</x:v>
      </x:c>
      <x:c r="H9" s="12" t="n">
        <x:v>1325956</x:v>
      </x:c>
      <x:c r="I9" s="12" t="n">
        <x:v>2676107</x:v>
      </x:c>
      <x:c r="J9" s="11" t="str"/>
    </x:row>
    <x:row r="10" ht="23" customHeight="1">
      <x:c r="A10" s="11" t="n">
        <x:v>6</x:v>
      </x:c>
      <x:c r="B10" s="11" t="str">
        <x:v>SUMATERA SELATAN</x:v>
      </x:c>
      <x:c r="C10" s="12" t="n">
        <x:v>17</x:v>
      </x:c>
      <x:c r="D10" s="12" t="n">
        <x:v>241</x:v>
      </x:c>
      <x:c r="E10" s="12" t="n">
        <x:v>3249</x:v>
      </x:c>
      <x:c r="F10" s="12" t="n">
        <x:v>25985</x:v>
      </x:c>
      <x:c r="G10" s="12" t="n">
        <x:v>3192292</x:v>
      </x:c>
      <x:c r="H10" s="12" t="n">
        <x:v>3134056</x:v>
      </x:c>
      <x:c r="I10" s="12" t="n">
        <x:v>6326348</x:v>
      </x:c>
      <x:c r="J10" s="11" t="str"/>
    </x:row>
    <x:row r="11" ht="23" customHeight="1">
      <x:c r="A11" s="11" t="n">
        <x:v>7</x:v>
      </x:c>
      <x:c r="B11" s="11" t="str">
        <x:v>BENGKULU</x:v>
      </x:c>
      <x:c r="C11" s="12" t="n">
        <x:v>10</x:v>
      </x:c>
      <x:c r="D11" s="12" t="n">
        <x:v>129</x:v>
      </x:c>
      <x:c r="E11" s="12" t="n">
        <x:v>1513</x:v>
      </x:c>
      <x:c r="F11" s="12" t="n">
        <x:v>6210</x:v>
      </x:c>
      <x:c r="G11" s="12" t="n">
        <x:v>754855</x:v>
      </x:c>
      <x:c r="H11" s="12" t="n">
        <x:v>739973</x:v>
      </x:c>
      <x:c r="I11" s="12" t="n">
        <x:v>1494828</x:v>
      </x:c>
      <x:c r="J11" s="11" t="str"/>
    </x:row>
    <x:row r="12" ht="23" customHeight="1">
      <x:c r="A12" s="11" t="n">
        <x:v>8</x:v>
      </x:c>
      <x:c r="B12" s="11" t="str">
        <x:v>LAMPUNG</x:v>
      </x:c>
      <x:c r="C12" s="12" t="n">
        <x:v>15</x:v>
      </x:c>
      <x:c r="D12" s="12" t="n">
        <x:v>229</x:v>
      </x:c>
      <x:c r="E12" s="12" t="n">
        <x:v>2651</x:v>
      </x:c>
      <x:c r="F12" s="12" t="n">
        <x:v>25825</x:v>
      </x:c>
      <x:c r="G12" s="12" t="n">
        <x:v>3326334</x:v>
      </x:c>
      <x:c r="H12" s="12" t="n">
        <x:v>3212794</x:v>
      </x:c>
      <x:c r="I12" s="12" t="n">
        <x:v>6539128</x:v>
      </x:c>
      <x:c r="J12" s="11" t="str"/>
    </x:row>
    <x:row r="13" ht="23" customHeight="1">
      <x:c r="A13" s="11" t="n">
        <x:v>9</x:v>
      </x:c>
      <x:c r="B13" s="11" t="str">
        <x:v>KEPULAUAN BANGKA BELITUNG</x:v>
      </x:c>
      <x:c r="C13" s="12" t="n">
        <x:v>7</x:v>
      </x:c>
      <x:c r="D13" s="12" t="n">
        <x:v>47</x:v>
      </x:c>
      <x:c r="E13" s="12" t="n">
        <x:v>393</x:v>
      </x:c>
      <x:c r="F13" s="12" t="n">
        <x:v>4116</x:v>
      </x:c>
      <x:c r="G13" s="12" t="n">
        <x:v>543663</x:v>
      </x:c>
      <x:c r="H13" s="12" t="n">
        <x:v>523771</x:v>
      </x:c>
      <x:c r="I13" s="12" t="n">
        <x:v>1067434</x:v>
      </x:c>
      <x:c r="J13" s="11" t="str"/>
    </x:row>
    <x:row r="14" ht="23" customHeight="1">
      <x:c r="A14" s="11" t="n">
        <x:v>10</x:v>
      </x:c>
      <x:c r="B14" s="11" t="str">
        <x:v>KEPULAUAN RIAU</x:v>
      </x:c>
      <x:c r="C14" s="12" t="n">
        <x:v>7</x:v>
      </x:c>
      <x:c r="D14" s="12" t="n">
        <x:v>80</x:v>
      </x:c>
      <x:c r="E14" s="12" t="n">
        <x:v>419</x:v>
      </x:c>
      <x:c r="F14" s="12" t="n">
        <x:v>5914</x:v>
      </x:c>
      <x:c r="G14" s="12" t="n">
        <x:v>753535</x:v>
      </x:c>
      <x:c r="H14" s="12" t="n">
        <x:v>747439</x:v>
      </x:c>
      <x:c r="I14" s="12" t="n">
        <x:v>1500974</x:v>
      </x:c>
      <x:c r="J14" s="11" t="str"/>
    </x:row>
    <x:row r="15" ht="23" customHeight="1">
      <x:c r="A15" s="11" t="n">
        <x:v>11</x:v>
      </x:c>
      <x:c r="B15" s="11" t="str">
        <x:v>DKI JAKARTA</x:v>
      </x:c>
      <x:c r="C15" s="12" t="n">
        <x:v>6</x:v>
      </x:c>
      <x:c r="D15" s="12" t="n">
        <x:v>44</x:v>
      </x:c>
      <x:c r="E15" s="12" t="n">
        <x:v>267</x:v>
      </x:c>
      <x:c r="F15" s="12" t="n">
        <x:v>30766</x:v>
      </x:c>
      <x:c r="G15" s="12" t="n">
        <x:v>4080601</x:v>
      </x:c>
      <x:c r="H15" s="12" t="n">
        <x:v>4172296</x:v>
      </x:c>
      <x:c r="I15" s="12" t="n">
        <x:v>8252897</x:v>
      </x:c>
      <x:c r="J15" s="11" t="str"/>
    </x:row>
    <x:row r="16" ht="23" customHeight="1">
      <x:c r="A16" s="11" t="n">
        <x:v>12</x:v>
      </x:c>
      <x:c r="B16" s="11" t="str">
        <x:v>JAWA BARAT</x:v>
      </x:c>
      <x:c r="C16" s="12" t="n">
        <x:v>27</x:v>
      </x:c>
      <x:c r="D16" s="12" t="n">
        <x:v>627</x:v>
      </x:c>
      <x:c r="E16" s="12" t="n">
        <x:v>5957</x:v>
      </x:c>
      <x:c r="F16" s="12" t="n">
        <x:v>140457</x:v>
      </x:c>
      <x:c r="G16" s="12" t="n">
        <x:v>17958814</x:v>
      </x:c>
      <x:c r="H16" s="12" t="n">
        <x:v>17756087</x:v>
      </x:c>
      <x:c r="I16" s="12" t="n">
        <x:v>35714901</x:v>
      </x:c>
      <x:c r="J16" s="11" t="str"/>
    </x:row>
    <x:row r="17" ht="23" customHeight="1">
      <x:c r="A17" s="11" t="n">
        <x:v>13</x:v>
      </x:c>
      <x:c r="B17" s="11" t="str">
        <x:v>JAWA TENGAH</x:v>
      </x:c>
      <x:c r="C17" s="12" t="n">
        <x:v>35</x:v>
      </x:c>
      <x:c r="D17" s="12" t="n">
        <x:v>576</x:v>
      </x:c>
      <x:c r="E17" s="12" t="n">
        <x:v>8563</x:v>
      </x:c>
      <x:c r="F17" s="12" t="n">
        <x:v>117299</x:v>
      </x:c>
      <x:c r="G17" s="12" t="n">
        <x:v>14113893</x:v>
      </x:c>
      <x:c r="H17" s="12" t="n">
        <x:v>14175520</x:v>
      </x:c>
      <x:c r="I17" s="12" t="n">
        <x:v>28289413</x:v>
      </x:c>
      <x:c r="J17" s="11" t="str"/>
    </x:row>
    <x:row r="18" ht="23" customHeight="1">
      <x:c r="A18" s="11" t="n">
        <x:v>14</x:v>
      </x:c>
      <x:c r="B18" s="11" t="str">
        <x:v>DAERAH ISTIMEWA YOGYAKARTA</x:v>
      </x:c>
      <x:c r="C18" s="12" t="n">
        <x:v>5</x:v>
      </x:c>
      <x:c r="D18" s="12" t="n">
        <x:v>78</x:v>
      </x:c>
      <x:c r="E18" s="12" t="n">
        <x:v>438</x:v>
      </x:c>
      <x:c r="F18" s="12" t="n">
        <x:v>11932</x:v>
      </x:c>
      <x:c r="G18" s="12" t="n">
        <x:v>1397099</x:v>
      </x:c>
      <x:c r="H18" s="12" t="n">
        <x:v>1473875</x:v>
      </x:c>
      <x:c r="I18" s="12" t="n">
        <x:v>2870974</x:v>
      </x:c>
      <x:c r="J18" s="11" t="str"/>
    </x:row>
    <x:row r="19" ht="23" customHeight="1">
      <x:c r="A19" s="11" t="n">
        <x:v>15</x:v>
      </x:c>
      <x:c r="B19" s="11" t="str">
        <x:v>JAWA TIMUR</x:v>
      </x:c>
      <x:c r="C19" s="12" t="n">
        <x:v>38</x:v>
      </x:c>
      <x:c r="D19" s="12" t="n">
        <x:v>666</x:v>
      </x:c>
      <x:c r="E19" s="12" t="n">
        <x:v>8494</x:v>
      </x:c>
      <x:c r="F19" s="12" t="n">
        <x:v>120666</x:v>
      </x:c>
      <x:c r="G19" s="12" t="n">
        <x:v>15495556</x:v>
      </x:c>
      <x:c r="H19" s="12" t="n">
        <x:v>15907282</x:v>
      </x:c>
      <x:c r="I19" s="12" t="n">
        <x:v>31402838</x:v>
      </x:c>
      <x:c r="J19" s="11" t="str"/>
    </x:row>
    <x:row r="20" ht="23" customHeight="1">
      <x:c r="A20" s="11" t="n">
        <x:v>16</x:v>
      </x:c>
      <x:c r="B20" s="11" t="str">
        <x:v>BANTEN</x:v>
      </x:c>
      <x:c r="C20" s="12" t="n">
        <x:v>8</x:v>
      </x:c>
      <x:c r="D20" s="12" t="n">
        <x:v>155</x:v>
      </x:c>
      <x:c r="E20" s="12" t="n">
        <x:v>1552</x:v>
      </x:c>
      <x:c r="F20" s="12" t="n">
        <x:v>33324</x:v>
      </x:c>
      <x:c r="G20" s="12" t="n">
        <x:v>4460176</x:v>
      </x:c>
      <x:c r="H20" s="12" t="n">
        <x:v>4382470</x:v>
      </x:c>
      <x:c r="I20" s="12" t="n">
        <x:v>8842646</x:v>
      </x:c>
      <x:c r="J20" s="11" t="str"/>
    </x:row>
    <x:row r="21" ht="23" customHeight="1">
      <x:c r="A21" s="11" t="n">
        <x:v>17</x:v>
      </x:c>
      <x:c r="B21" s="11" t="str">
        <x:v>BALI</x:v>
      </x:c>
      <x:c r="C21" s="12" t="n">
        <x:v>9</x:v>
      </x:c>
      <x:c r="D21" s="12" t="n">
        <x:v>57</x:v>
      </x:c>
      <x:c r="E21" s="12" t="n">
        <x:v>716</x:v>
      </x:c>
      <x:c r="F21" s="12" t="n">
        <x:v>12809</x:v>
      </x:c>
      <x:c r="G21" s="12" t="n">
        <x:v>1617276</x:v>
      </x:c>
      <x:c r="H21" s="12" t="n">
        <x:v>1652240</x:v>
      </x:c>
      <x:c r="I21" s="12" t="n">
        <x:v>3269516</x:v>
      </x:c>
      <x:c r="J21" s="11" t="str"/>
    </x:row>
    <x:row r="22" ht="23" customHeight="1">
      <x:c r="A22" s="11" t="n">
        <x:v>18</x:v>
      </x:c>
      <x:c r="B22" s="11" t="str">
        <x:v>NUSA TENGGARA BARAT</x:v>
      </x:c>
      <x:c r="C22" s="12" t="n">
        <x:v>10</x:v>
      </x:c>
      <x:c r="D22" s="12" t="n">
        <x:v>117</x:v>
      </x:c>
      <x:c r="E22" s="12" t="n">
        <x:v>1166</x:v>
      </x:c>
      <x:c r="F22" s="12" t="n">
        <x:v>16243</x:v>
      </x:c>
      <x:c r="G22" s="12" t="n">
        <x:v>1916798</x:v>
      </x:c>
      <x:c r="H22" s="12" t="n">
        <x:v>2001493</x:v>
      </x:c>
      <x:c r="I22" s="12" t="n">
        <x:v>3918291</x:v>
      </x:c>
      <x:c r="J22" s="11" t="str"/>
    </x:row>
    <x:row r="23" ht="23" customHeight="1">
      <x:c r="A23" s="11" t="n">
        <x:v>19</x:v>
      </x:c>
      <x:c r="B23" s="11" t="str">
        <x:v>NUSA TENGGARA TIMUR</x:v>
      </x:c>
      <x:c r="C23" s="12" t="n">
        <x:v>22</x:v>
      </x:c>
      <x:c r="D23" s="12" t="n">
        <x:v>315</x:v>
      </x:c>
      <x:c r="E23" s="12" t="n">
        <x:v>3442</x:v>
      </x:c>
      <x:c r="F23" s="12" t="n">
        <x:v>16746</x:v>
      </x:c>
      <x:c r="G23" s="12" t="n">
        <x:v>1971831</x:v>
      </x:c>
      <x:c r="H23" s="12" t="n">
        <x:v>2036644</x:v>
      </x:c>
      <x:c r="I23" s="12" t="n">
        <x:v>4008475</x:v>
      </x:c>
      <x:c r="J23" s="11" t="str"/>
    </x:row>
    <x:row r="24" ht="23" customHeight="1">
      <x:c r="A24" s="11" t="n">
        <x:v>20</x:v>
      </x:c>
      <x:c r="B24" s="11" t="str">
        <x:v>KALIMANTAN BARAT</x:v>
      </x:c>
      <x:c r="C24" s="12" t="n">
        <x:v>14</x:v>
      </x:c>
      <x:c r="D24" s="12" t="n">
        <x:v>174</x:v>
      </x:c>
      <x:c r="E24" s="12" t="n">
        <x:v>2145</x:v>
      </x:c>
      <x:c r="F24" s="12" t="n">
        <x:v>17626</x:v>
      </x:c>
      <x:c r="G24" s="12" t="n">
        <x:v>2017565</x:v>
      </x:c>
      <x:c r="H24" s="12" t="n">
        <x:v>1940996</x:v>
      </x:c>
      <x:c r="I24" s="12" t="n">
        <x:v>3958561</x:v>
      </x:c>
      <x:c r="J24" s="11" t="str"/>
    </x:row>
    <x:row r="25" ht="23" customHeight="1">
      <x:c r="A25" s="11" t="n">
        <x:v>21</x:v>
      </x:c>
      <x:c r="B25" s="11" t="str">
        <x:v>KALIMANTAN TENGAH</x:v>
      </x:c>
      <x:c r="C25" s="12" t="n">
        <x:v>14</x:v>
      </x:c>
      <x:c r="D25" s="12" t="n">
        <x:v>136</x:v>
      </x:c>
      <x:c r="E25" s="12" t="n">
        <x:v>1571</x:v>
      </x:c>
      <x:c r="F25" s="12" t="n">
        <x:v>7830</x:v>
      </x:c>
      <x:c r="G25" s="12" t="n">
        <x:v>995097</x:v>
      </x:c>
      <x:c r="H25" s="12" t="n">
        <x:v>940019</x:v>
      </x:c>
      <x:c r="I25" s="12" t="n">
        <x:v>1935116</x:v>
      </x:c>
      <x:c r="J25" s="11" t="str"/>
    </x:row>
    <x:row r="26" ht="23" customHeight="1">
      <x:c r="A26" s="11" t="n">
        <x:v>22</x:v>
      </x:c>
      <x:c r="B26" s="11" t="str">
        <x:v>KALIMANTAN SELATAN</x:v>
      </x:c>
      <x:c r="C26" s="12" t="n">
        <x:v>13</x:v>
      </x:c>
      <x:c r="D26" s="12" t="n">
        <x:v>156</x:v>
      </x:c>
      <x:c r="E26" s="12" t="n">
        <x:v>2016</x:v>
      </x:c>
      <x:c r="F26" s="12" t="n">
        <x:v>13584</x:v>
      </x:c>
      <x:c r="G26" s="12" t="n">
        <x:v>1512186</x:v>
      </x:c>
      <x:c r="H26" s="12" t="n">
        <x:v>1513034</x:v>
      </x:c>
      <x:c r="I26" s="12" t="n">
        <x:v>3025220</x:v>
      </x:c>
      <x:c r="J26" s="11" t="str"/>
    </x:row>
    <x:row r="27" ht="23" customHeight="1">
      <x:c r="A27" s="11" t="n">
        <x:v>23</x:v>
      </x:c>
      <x:c r="B27" s="11" t="str">
        <x:v>KALIMANTAN TIMUR</x:v>
      </x:c>
      <x:c r="C27" s="12" t="n">
        <x:v>10</x:v>
      </x:c>
      <x:c r="D27" s="12" t="n">
        <x:v>105</x:v>
      </x:c>
      <x:c r="E27" s="12" t="n">
        <x:v>1038</x:v>
      </x:c>
      <x:c r="F27" s="12" t="n">
        <x:v>11441</x:v>
      </x:c>
      <x:c r="G27" s="12" t="n">
        <x:v>1435916</x:v>
      </x:c>
      <x:c r="H27" s="12" t="n">
        <x:v>1342728</x:v>
      </x:c>
      <x:c r="I27" s="12" t="n">
        <x:v>2778644</x:v>
      </x:c>
      <x:c r="J27" s="11" t="str"/>
    </x:row>
    <x:row r="28" ht="23" customHeight="1">
      <x:c r="A28" s="11" t="n">
        <x:v>24</x:v>
      </x:c>
      <x:c r="B28" s="11" t="str">
        <x:v>KALIMANTAN UTARA</x:v>
      </x:c>
      <x:c r="C28" s="12" t="n">
        <x:v>5</x:v>
      </x:c>
      <x:c r="D28" s="12" t="n">
        <x:v>55</x:v>
      </x:c>
      <x:c r="E28" s="12" t="n">
        <x:v>482</x:v>
      </x:c>
      <x:c r="F28" s="12" t="n">
        <x:v>2295</x:v>
      </x:c>
      <x:c r="G28" s="12" t="n">
        <x:v>263000</x:v>
      </x:c>
      <x:c r="H28" s="12" t="n">
        <x:v>241252</x:v>
      </x:c>
      <x:c r="I28" s="12" t="n">
        <x:v>504252</x:v>
      </x:c>
      <x:c r="J28" s="11" t="str"/>
    </x:row>
    <x:row r="29" ht="23" customHeight="1">
      <x:c r="A29" s="11" t="n">
        <x:v>25</x:v>
      </x:c>
      <x:c r="B29" s="11" t="str">
        <x:v>SULAWESI UTARA</x:v>
      </x:c>
      <x:c r="C29" s="12" t="n">
        <x:v>15</x:v>
      </x:c>
      <x:c r="D29" s="12" t="n">
        <x:v>171</x:v>
      </x:c>
      <x:c r="E29" s="12" t="n">
        <x:v>1839</x:v>
      </x:c>
      <x:c r="F29" s="12" t="n">
        <x:v>8240</x:v>
      </x:c>
      <x:c r="G29" s="12" t="n">
        <x:v>993863</x:v>
      </x:c>
      <x:c r="H29" s="12" t="n">
        <x:v>975740</x:v>
      </x:c>
      <x:c r="I29" s="12" t="n">
        <x:v>1969603</x:v>
      </x:c>
      <x:c r="J29" s="11" t="str"/>
    </x:row>
    <x:row r="30" ht="23" customHeight="1">
      <x:c r="A30" s="11" t="n">
        <x:v>26</x:v>
      </x:c>
      <x:c r="B30" s="11" t="str">
        <x:v>SULAWESI TENGAH</x:v>
      </x:c>
      <x:c r="C30" s="12" t="n">
        <x:v>13</x:v>
      </x:c>
      <x:c r="D30" s="12" t="n">
        <x:v>175</x:v>
      </x:c>
      <x:c r="E30" s="12" t="n">
        <x:v>2017</x:v>
      </x:c>
      <x:c r="F30" s="12" t="n">
        <x:v>9462</x:v>
      </x:c>
      <x:c r="G30" s="12" t="n">
        <x:v>1140466</x:v>
      </x:c>
      <x:c r="H30" s="12" t="n">
        <x:v>1096237</x:v>
      </x:c>
      <x:c r="I30" s="12" t="n">
        <x:v>2236703</x:v>
      </x:c>
      <x:c r="J30" s="11" t="str"/>
    </x:row>
    <x:row r="31" ht="23" customHeight="1">
      <x:c r="A31" s="11" t="n">
        <x:v>27</x:v>
      </x:c>
      <x:c r="B31" s="11" t="str">
        <x:v>SULAWESI SELATAN</x:v>
      </x:c>
      <x:c r="C31" s="12" t="n">
        <x:v>24</x:v>
      </x:c>
      <x:c r="D31" s="12" t="n">
        <x:v>313</x:v>
      </x:c>
      <x:c r="E31" s="12" t="n">
        <x:v>3059</x:v>
      </x:c>
      <x:c r="F31" s="12" t="n">
        <x:v>26357</x:v>
      </x:c>
      <x:c r="G31" s="12" t="n">
        <x:v>3244626</x:v>
      </x:c>
      <x:c r="H31" s="12" t="n">
        <x:v>3425956</x:v>
      </x:c>
      <x:c r="I31" s="12" t="n">
        <x:v>6670582</x:v>
      </x:c>
      <x:c r="J31" s="11" t="str"/>
    </x:row>
    <x:row r="32" ht="23" customHeight="1">
      <x:c r="A32" s="11" t="n">
        <x:v>28</x:v>
      </x:c>
      <x:c r="B32" s="11" t="str">
        <x:v>SULAWESI TENGGARA</x:v>
      </x:c>
      <x:c r="C32" s="12" t="n">
        <x:v>17</x:v>
      </x:c>
      <x:c r="D32" s="12" t="n">
        <x:v>221</x:v>
      </x:c>
      <x:c r="E32" s="12" t="n">
        <x:v>2285</x:v>
      </x:c>
      <x:c r="F32" s="12" t="n">
        <x:v>8154</x:v>
      </x:c>
      <x:c r="G32" s="12" t="n">
        <x:v>931298</x:v>
      </x:c>
      <x:c r="H32" s="12" t="n">
        <x:v>936633</x:v>
      </x:c>
      <x:c r="I32" s="12" t="n">
        <x:v>1867931</x:v>
      </x:c>
      <x:c r="J32" s="11" t="str"/>
    </x:row>
    <x:row r="33" ht="23" customHeight="1">
      <x:c r="A33" s="11" t="n">
        <x:v>29</x:v>
      </x:c>
      <x:c r="B33" s="11" t="str">
        <x:v>GORONTALO</x:v>
      </x:c>
      <x:c r="C33" s="12" t="n">
        <x:v>6</x:v>
      </x:c>
      <x:c r="D33" s="12" t="n">
        <x:v>77</x:v>
      </x:c>
      <x:c r="E33" s="12" t="n">
        <x:v>729</x:v>
      </x:c>
      <x:c r="F33" s="12" t="n">
        <x:v>3539</x:v>
      </x:c>
      <x:c r="G33" s="12" t="n">
        <x:v>438682</x:v>
      </x:c>
      <x:c r="H33" s="12" t="n">
        <x:v>442524</x:v>
      </x:c>
      <x:c r="I33" s="12" t="n">
        <x:v>881206</x:v>
      </x:c>
      <x:c r="J33" s="11" t="str"/>
    </x:row>
    <x:row r="34" ht="23" customHeight="1">
      <x:c r="A34" s="11" t="n">
        <x:v>30</x:v>
      </x:c>
      <x:c r="B34" s="11" t="str">
        <x:v>SULAWESI BARAT</x:v>
      </x:c>
      <x:c r="C34" s="12" t="n">
        <x:v>6</x:v>
      </x:c>
      <x:c r="D34" s="12" t="n">
        <x:v>69</x:v>
      </x:c>
      <x:c r="E34" s="12" t="n">
        <x:v>648</x:v>
      </x:c>
      <x:c r="F34" s="12" t="n">
        <x:v>4219</x:v>
      </x:c>
      <x:c r="G34" s="12" t="n">
        <x:v>494660</x:v>
      </x:c>
      <x:c r="H34" s="12" t="n">
        <x:v>491100</x:v>
      </x:c>
      <x:c r="I34" s="12" t="n">
        <x:v>985760</x:v>
      </x:c>
      <x:c r="J34" s="11" t="str"/>
    </x:row>
    <x:row r="35" ht="23" customHeight="1">
      <x:c r="A35" s="11" t="n">
        <x:v>31</x:v>
      </x:c>
      <x:c r="B35" s="11" t="str">
        <x:v>MALUKU</x:v>
      </x:c>
      <x:c r="C35" s="12" t="n">
        <x:v>11</x:v>
      </x:c>
      <x:c r="D35" s="12" t="n">
        <x:v>118</x:v>
      </x:c>
      <x:c r="E35" s="12" t="n">
        <x:v>1234</x:v>
      </x:c>
      <x:c r="F35" s="12" t="n">
        <x:v>5622</x:v>
      </x:c>
      <x:c r="G35" s="12" t="n">
        <x:v>658058</x:v>
      </x:c>
      <x:c r="H35" s="12" t="n">
        <x:v>682954</x:v>
      </x:c>
      <x:c r="I35" s="12" t="n">
        <x:v>1341012</x:v>
      </x:c>
      <x:c r="J35" s="11" t="str"/>
    </x:row>
    <x:row r="36" ht="23" customHeight="1">
      <x:c r="A36" s="11" t="n">
        <x:v>32</x:v>
      </x:c>
      <x:c r="B36" s="11" t="str">
        <x:v>MALUKU UTARA</x:v>
      </x:c>
      <x:c r="C36" s="12" t="n">
        <x:v>10</x:v>
      </x:c>
      <x:c r="D36" s="12" t="n">
        <x:v>118</x:v>
      </x:c>
      <x:c r="E36" s="12" t="n">
        <x:v>1185</x:v>
      </x:c>
      <x:c r="F36" s="12" t="n">
        <x:v>4192</x:v>
      </x:c>
      <x:c r="G36" s="12" t="n">
        <x:v>490478</x:v>
      </x:c>
      <x:c r="H36" s="12" t="n">
        <x:v>463500</x:v>
      </x:c>
      <x:c r="I36" s="12" t="n">
        <x:v>953978</x:v>
      </x:c>
      <x:c r="J36" s="11" t="str"/>
    </x:row>
    <x:row r="37" ht="23" customHeight="1">
      <x:c r="A37" s="11" t="n">
        <x:v>33</x:v>
      </x:c>
      <x:c r="B37" s="11" t="str">
        <x:v>PAPUA</x:v>
      </x:c>
      <x:c r="C37" s="12" t="n">
        <x:v>9</x:v>
      </x:c>
      <x:c r="D37" s="12" t="n">
        <x:v>105</x:v>
      </x:c>
      <x:c r="E37" s="12" t="n">
        <x:v>993</x:v>
      </x:c>
      <x:c r="F37" s="12" t="n">
        <x:v>3109</x:v>
      </x:c>
      <x:c r="G37" s="12" t="n">
        <x:v>370861</x:v>
      </x:c>
      <x:c r="H37" s="12" t="n">
        <x:v>356974</x:v>
      </x:c>
      <x:c r="I37" s="12" t="n">
        <x:v>727835</x:v>
      </x:c>
      <x:c r="J37" s="11" t="str"/>
    </x:row>
    <x:row r="38" ht="23" customHeight="1">
      <x:c r="A38" s="11" t="n">
        <x:v>34</x:v>
      </x:c>
      <x:c r="B38" s="11" t="str">
        <x:v>PAPUA BARAT</x:v>
      </x:c>
      <x:c r="C38" s="12" t="n">
        <x:v>7</x:v>
      </x:c>
      <x:c r="D38" s="12" t="n">
        <x:v>86</x:v>
      </x:c>
      <x:c r="E38" s="12" t="n">
        <x:v>824</x:v>
      </x:c>
      <x:c r="F38" s="12" t="n">
        <x:v>1923</x:v>
      </x:c>
      <x:c r="G38" s="12" t="n">
        <x:v>196570</x:v>
      </x:c>
      <x:c r="H38" s="12" t="n">
        <x:v>188895</x:v>
      </x:c>
      <x:c r="I38" s="12" t="n">
        <x:v>385465</x:v>
      </x:c>
      <x:c r="J38" s="11" t="str"/>
    </x:row>
    <x:row r="39" ht="23" customHeight="1">
      <x:c r="A39" s="11" t="n">
        <x:v>35</x:v>
      </x:c>
      <x:c r="B39" s="11" t="str">
        <x:v>PAPUA SELATAN</x:v>
      </x:c>
      <x:c r="C39" s="12" t="n">
        <x:v>4</x:v>
      </x:c>
      <x:c r="D39" s="12" t="n">
        <x:v>82</x:v>
      </x:c>
      <x:c r="E39" s="12" t="n">
        <x:v>690</x:v>
      </x:c>
      <x:c r="F39" s="12" t="n">
        <x:v>1770</x:v>
      </x:c>
      <x:c r="G39" s="12" t="n">
        <x:v>190310</x:v>
      </x:c>
      <x:c r="H39" s="12" t="n">
        <x:v>176959</x:v>
      </x:c>
      <x:c r="I39" s="12" t="n">
        <x:v>367269</x:v>
      </x:c>
      <x:c r="J39" s="11" t="str"/>
    </x:row>
    <x:row r="40" ht="23" customHeight="1">
      <x:c r="A40" s="11" t="n">
        <x:v>36</x:v>
      </x:c>
      <x:c r="B40" s="11" t="str">
        <x:v>PAPUA TENGAH</x:v>
      </x:c>
      <x:c r="C40" s="12" t="n">
        <x:v>8</x:v>
      </x:c>
      <x:c r="D40" s="12" t="n">
        <x:v>131</x:v>
      </x:c>
      <x:c r="E40" s="12" t="n">
        <x:v>1197</x:v>
      </x:c>
      <x:c r="F40" s="12" t="n">
        <x:v>4484</x:v>
      </x:c>
      <x:c r="G40" s="12" t="n">
        <x:v>604549</x:v>
      </x:c>
      <x:c r="H40" s="12" t="n">
        <x:v>524295</x:v>
      </x:c>
      <x:c r="I40" s="12" t="n">
        <x:v>1128844</x:v>
      </x:c>
      <x:c r="J40" s="11" t="str"/>
    </x:row>
    <x:row r="41" ht="23" customHeight="1">
      <x:c r="A41" s="11" t="n">
        <x:v>37</x:v>
      </x:c>
      <x:c r="B41" s="11" t="str">
        <x:v>PAPUA PEGUNUNGAN</x:v>
      </x:c>
      <x:c r="C41" s="12" t="n">
        <x:v>8</x:v>
      </x:c>
      <x:c r="D41" s="12" t="n">
        <x:v>252</x:v>
      </x:c>
      <x:c r="E41" s="12" t="n">
        <x:v>2625</x:v>
      </x:c>
      <x:c r="F41" s="12" t="n">
        <x:v>5850</x:v>
      </x:c>
      <x:c r="G41" s="12" t="n">
        <x:v>701582</x:v>
      </x:c>
      <x:c r="H41" s="12" t="n">
        <x:v>604832</x:v>
      </x:c>
      <x:c r="I41" s="12" t="n">
        <x:v>1306414</x:v>
      </x:c>
      <x:c r="J41" s="11" t="str"/>
    </x:row>
    <x:row r="42" ht="23" customHeight="1">
      <x:c r="A42" s="11" t="n">
        <x:v>38</x:v>
      </x:c>
      <x:c r="B42" s="11" t="str">
        <x:v>PAPUA BARAT DAYA</x:v>
      </x:c>
      <x:c r="C42" s="12" t="n">
        <x:v>6</x:v>
      </x:c>
      <x:c r="D42" s="12" t="n">
        <x:v>132</x:v>
      </x:c>
      <x:c r="E42" s="12" t="n">
        <x:v>1013</x:v>
      </x:c>
      <x:c r="F42" s="12" t="n">
        <x:v>2156</x:v>
      </x:c>
      <x:c r="G42" s="12" t="n">
        <x:v>227823</x:v>
      </x:c>
      <x:c r="H42" s="12" t="n">
        <x:v>213003</x:v>
      </x:c>
      <x:c r="I42" s="12" t="n">
        <x:v>440826</x:v>
      </x:c>
      <x:c r="J42" s="11" t="str"/>
    </x:row>
    <x:row r="43" ht="23" customHeight="1">
      <x:c r="A43" s="15"/>
      <x:c r="B43" s="15" t="str">
        <x:v>JUMLAH (DALAM NEGERI)</x:v>
      </x:c>
      <x:c r="C43" s="16" t="n">
        <x:f>SUM(C5:C42)</x:f>
        <x:v>514</x:v>
      </x:c>
      <x:c r="D43" s="16" t="n">
        <x:f>SUM(D5:D42)</x:f>
        <x:v>7277</x:v>
      </x:c>
      <x:c r="E43" s="16" t="n">
        <x:f>SUM(E5:E42)</x:f>
        <x:v>83731</x:v>
      </x:c>
      <x:c r="F43" s="16" t="n">
        <x:f>SUM(F5:F42)</x:f>
        <x:v>820161</x:v>
      </x:c>
      <x:c r="G43" s="16" t="n">
        <x:f>SUM(G5:G42)</x:f>
        <x:v>101467243</x:v>
      </x:c>
      <x:c r="H43" s="16" t="n">
        <x:f>SUM(H5:H42)</x:f>
        <x:v>101589505</x:v>
      </x:c>
      <x:c r="I43" s="16" t="n">
        <x:f>SUM(I5:I42)</x:f>
        <x:v>203056748</x:v>
      </x:c>
      <x:c r="J43" s="15"/>
    </x:row>
    <x:row r="44" ht="23" customHeight="1">
      <x:c r="A44" s="11" t="n">
        <x:v>39</x:v>
      </x:c>
      <x:c r="B44" s="11" t="str">
        <x:v>LUAR NEGERI</x:v>
      </x:c>
      <x:c r="C44" s="12" t="n">
        <x:v>128</x:v>
      </x:c>
      <x:c r="D44" s="12" t="n">
        <x:v>0</x:v>
      </x:c>
      <x:c r="E44" s="12" t="n">
        <x:v>0</x:v>
      </x:c>
      <x:c r="F44" s="12" t="n">
        <x:v>3059</x:v>
      </x:c>
      <x:c r="G44" s="12" t="n">
        <x:v>751260</x:v>
      </x:c>
      <x:c r="H44" s="12" t="n">
        <x:v>999214</x:v>
      </x:c>
      <x:c r="I44" s="12" t="n">
        <x:v>1750474</x:v>
      </x:c>
      <x:c r="J44" s="11" t="str"/>
    </x:row>
    <x:row r="45" ht="23" customHeight="1">
      <x:c r="A45" s="15"/>
      <x:c r="B45" s="15" t="str">
        <x:v>TOTAL</x:v>
      </x:c>
      <x:c r="C45" s="16" t="n">
        <x:f>C43+C44</x:f>
        <x:v>642</x:v>
      </x:c>
      <x:c r="D45" s="16" t="n">
        <x:f>D43+D44</x:f>
        <x:v>7277</x:v>
      </x:c>
      <x:c r="E45" s="16" t="n">
        <x:f>E43+E44</x:f>
        <x:v>83731</x:v>
      </x:c>
      <x:c r="F45" s="16" t="n">
        <x:f>F43+F44</x:f>
        <x:v>823220</x:v>
      </x:c>
      <x:c r="G45" s="16" t="n">
        <x:f>G43+G44</x:f>
        <x:v>102218503</x:v>
      </x:c>
      <x:c r="H45" s="16" t="n">
        <x:f>H43+H44</x:f>
        <x:v>102588719</x:v>
      </x:c>
      <x:c r="I45" s="16" t="n">
        <x:f>I43+I44</x:f>
        <x:v>204807222</x:v>
      </x:c>
      <x:c r="J45" s="15"/>
    </x:row>
  </x:sheetData>
  <x:mergeCells>
    <x:mergeCell ref="A1:J1"/>
    <x:mergeCell ref="A2:J2"/>
  </x:mergeCells>
  <x:pageMargins left="0.7" right="0.7" top="0.75" bottom="0.75" header="0.3" footer="0.3"/>
</x:worksheet>
</file>